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60AD6570-B3A1-4006-A714-8625A3411404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75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8" i="1"/>
  <c r="H8" i="1" s="1"/>
  <c r="E17" i="1"/>
  <c r="E16" i="1"/>
  <c r="E15" i="1"/>
  <c r="E14" i="1"/>
  <c r="E13" i="1"/>
  <c r="E12" i="1"/>
  <c r="E11" i="1"/>
  <c r="E10" i="1"/>
  <c r="E9" i="1"/>
  <c r="H16" i="1"/>
  <c r="H15" i="1"/>
  <c r="H14" i="1"/>
  <c r="H13" i="1"/>
  <c r="H12" i="1"/>
  <c r="H11" i="1"/>
  <c r="H10" i="1"/>
  <c r="H9" i="1"/>
  <c r="F18" i="1"/>
  <c r="D18" i="1"/>
  <c r="C18" i="1"/>
  <c r="E18" i="1" s="1"/>
  <c r="G18" i="1" l="1"/>
  <c r="H18" i="1" s="1"/>
  <c r="H17" i="1"/>
  <c r="E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<sst xmlns="http://schemas.openxmlformats.org/spreadsheetml/2006/main" count="29" uniqueCount="29">
  <si>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</si>
  <si>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</si>
  <si>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</si>
  <si>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</si>
  <si>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</si>
  <si>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</si>
  <si>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</si>
  <si>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</si>
  <si>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</si>
  <si>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</si>
  <si>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</si>
  <si>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</si>
  <si>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</si>
  <si>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</si>
  <si>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</si>
  <si>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</si>
  <si>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</si>
  <si>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</si>
  <si>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</si>
  <si>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</si>
  <si>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</si>
  <si>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</si>
  <si>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</si>
  <si>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</si>
  <si>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</si>
  <si>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</si>
  <si>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</si>
  <si>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FIDEICOMISO EXPOCHIHUAHUA</t>
  </si>
  <si>
    <t>Del 1de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</si>
</sst>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H18" sqref="H18:H19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8" width="12.2851562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52513021.579999998</v>
      </c>
      <c r="D8" s="23">
        <v>0</v>
      </c>
      <c r="E8" s="24">
        <f t="shared" ref="E8:E18" si="0">C8+D8</f>
        <v>52513021.579999998</v>
      </c>
      <c r="F8" s="17">
        <v>57654818.140000001</v>
      </c>
      <c r="G8" s="23">
        <f>+F8</f>
        <v>57654818.140000001</v>
      </c>
      <c r="H8" s="18">
        <f t="shared" ref="H8:H18" si="1">G8-C8</f>
        <v>5141796.5600000024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12770673</v>
      </c>
      <c r="D17" s="26">
        <v>0</v>
      </c>
      <c r="E17" s="27">
        <f t="shared" si="0"/>
        <v>12770673</v>
      </c>
      <c r="F17" s="28">
        <v>15987490.76</v>
      </c>
      <c r="G17" s="26">
        <f>+F17</f>
        <v>15987490.76</v>
      </c>
      <c r="H17" s="29">
        <f t="shared" si="1"/>
        <v>3216817.76</v>
      </c>
    </row>
    <row r="18" spans="2:8" s="2" customFormat="1" ht="36" customHeight="1" thickBot="1" x14ac:dyDescent="0.25">
      <c r="B18" s="30" t="s">
        <v>25</v>
      </c>
      <c r="C18" s="31">
        <f>SUM(C8:C17)</f>
        <v>65283694.579999998</v>
      </c>
      <c r="D18" s="31">
        <f>SUM(D8:D17)</f>
        <v>0</v>
      </c>
      <c r="E18" s="31">
        <f t="shared" si="0"/>
        <v>65283694.579999998</v>
      </c>
      <c r="F18" s="32">
        <f>SUM(F8:F17)</f>
        <v>73642308.900000006</v>
      </c>
      <c r="G18" s="33">
        <f>SUM(G8:G17)</f>
        <v>73642308.900000006</v>
      </c>
      <c r="H18" s="38">
        <f t="shared" si="1"/>
        <v>8358614.3200000077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2019-12-05T18:21:29Z</dcterms:created>
  <dcterms:modified xsi:type="dcterms:W3CDTF">2025-01-28T16:21:27Z</dcterms:modified>
</cp:coreProperties>
</file>